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Preferente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<sst xmlns="http://schemas.openxmlformats.org/spreadsheetml/2006/main" count="18" uniqueCount="16">
  <si>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TASA ANUAL</t>
  </si>
  <si>
    <t>FECHA INICIO</t>
  </si>
  <si>
    <t>TASA TRIMESTRAL</t>
  </si>
  <si>
    <t>NOMINAL</t>
  </si>
  <si>
    <t>Fecha Corte</t>
  </si>
  <si>
    <t>Saldo</t>
  </si>
  <si>
    <t>Interés</t>
  </si>
  <si>
    <t>Total</t>
  </si>
  <si>
    <t>Saldo por</t>
  </si>
  <si>
    <t>Nº</t>
  </si>
  <si>
    <t>Inicial</t>
  </si>
  <si>
    <t>Amortizar</t>
  </si>
  <si>
    <t>Cupón</t>
  </si>
  <si>
    <t>Amortización</t>
  </si>
  <si>
    <t>TABLA DE DESARROLLO SERIE A</t>
  </si>
  <si>
    <t>TITULOS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</si>
</sst>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-mmm\-yyyy"/>
    <numFmt numFmtId="165" formatCode="0.0000000%"/>
    <numFmt numFmtId="166" formatCode="#,##0\ \ \ \ "/>
  </numFmts>
  <fonts count="4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19" applyNumberFormat="1" applyFont="1" applyAlignment="1">
      <alignment horizontal="center"/>
    </xf>
    <xf numFmtId="166" fontId="1" fillId="0" borderId="0" xfId="0" applyNumberFormat="1" applyFont="1" applyBorder="1" applyAlignment="1">
      <alignment/>
    </xf>
    <xf numFmtId="0" fontId="2" fillId="2" borderId="0" xfId="0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showGridLines="0" tabSelected="1" workbookViewId="0" topLeftCell="A1">
      <selection activeCell="B27" sqref="B27:H27"/>
    </sheetView>
  </sheetViews>
  <sheetFormatPr defaultColWidth="11.421875" defaultRowHeight="12.75"/>
  <cols>
    <col min="1" max="1" width="0.9921875" style="0" customWidth="1"/>
    <col min="6" max="6" width="12.140625" style="0" customWidth="1"/>
  </cols>
  <sheetData>
    <row r="1" spans="2:8" ht="12.75">
      <c r="B1" s="14" t="s">
        <v>14</v>
      </c>
      <c r="C1" s="14"/>
      <c r="D1" s="14"/>
      <c r="E1" s="14"/>
      <c r="F1" s="14"/>
      <c r="G1" s="14"/>
      <c r="H1" s="14"/>
    </row>
    <row r="2" spans="2:8" ht="12.75">
      <c r="B2" s="1" t="s">
        <v>15</v>
      </c>
      <c r="C2" s="2">
        <v>1650</v>
      </c>
      <c r="D2" s="3"/>
      <c r="G2" s="4" t="s">
        <v>0</v>
      </c>
      <c r="H2" s="5">
        <v>0.065</v>
      </c>
    </row>
    <row r="3" spans="2:8" ht="12.75">
      <c r="B3" s="1" t="s">
        <v>1</v>
      </c>
      <c r="C3" s="6">
        <v>38718</v>
      </c>
      <c r="D3" s="3"/>
      <c r="G3" s="4" t="s">
        <v>2</v>
      </c>
      <c r="H3" s="7">
        <v>0.015868285</v>
      </c>
    </row>
    <row r="4" spans="2:3" ht="12.75">
      <c r="B4" s="1" t="s">
        <v>3</v>
      </c>
      <c r="C4" s="8">
        <v>5000000</v>
      </c>
    </row>
    <row r="5" spans="2:8" ht="12.75">
      <c r="B5" s="9" t="s">
        <v>4</v>
      </c>
      <c r="C5" s="9" t="s">
        <v>12</v>
      </c>
      <c r="D5" s="9" t="s">
        <v>5</v>
      </c>
      <c r="E5" s="15" t="s">
        <v>6</v>
      </c>
      <c r="F5" s="15" t="s">
        <v>13</v>
      </c>
      <c r="G5" s="9" t="s">
        <v>7</v>
      </c>
      <c r="H5" s="9" t="s">
        <v>8</v>
      </c>
    </row>
    <row r="6" spans="2:8" ht="12.75">
      <c r="B6" s="9" t="s">
        <v>12</v>
      </c>
      <c r="C6" s="9" t="s">
        <v>9</v>
      </c>
      <c r="D6" s="9" t="s">
        <v>10</v>
      </c>
      <c r="E6" s="15"/>
      <c r="F6" s="15"/>
      <c r="G6" s="9" t="s">
        <v>12</v>
      </c>
      <c r="H6" s="9" t="s">
        <v>11</v>
      </c>
    </row>
    <row r="7" spans="2:8" ht="12.75">
      <c r="B7" s="10">
        <f>+DATE(YEAR(C3),MONTH(C3)+3,1)</f>
        <v>38808</v>
      </c>
      <c r="C7" s="11">
        <v>1</v>
      </c>
      <c r="D7" s="12">
        <v>5000000</v>
      </c>
      <c r="E7" s="12">
        <v>79341</v>
      </c>
      <c r="F7" s="12">
        <v>0</v>
      </c>
      <c r="G7" s="12">
        <v>79341</v>
      </c>
      <c r="H7" s="12">
        <v>5000000</v>
      </c>
    </row>
    <row r="8" spans="2:8" ht="12.75">
      <c r="B8" s="10">
        <f>+DATE(YEAR(B7),MONTH(B7)+3,1)</f>
        <v>38899</v>
      </c>
      <c r="C8" s="11">
        <v>2</v>
      </c>
      <c r="D8" s="12">
        <v>5000000</v>
      </c>
      <c r="E8" s="12">
        <v>79341</v>
      </c>
      <c r="F8" s="12">
        <v>0</v>
      </c>
      <c r="G8" s="12">
        <v>79341</v>
      </c>
      <c r="H8" s="12">
        <v>5000000</v>
      </c>
    </row>
    <row r="9" spans="2:8" ht="12.75">
      <c r="B9" s="10">
        <f aca="true" t="shared" si="0" ref="B9:B24">+DATE(YEAR(B8),MONTH(B8)+3,1)</f>
        <v>38991</v>
      </c>
      <c r="C9" s="11">
        <v>3</v>
      </c>
      <c r="D9" s="12">
        <v>5000000</v>
      </c>
      <c r="E9" s="12">
        <v>79341</v>
      </c>
      <c r="F9" s="12">
        <v>0</v>
      </c>
      <c r="G9" s="12">
        <v>79341</v>
      </c>
      <c r="H9" s="12">
        <v>5000000</v>
      </c>
    </row>
    <row r="10" spans="2:8" ht="12.75">
      <c r="B10" s="10">
        <f t="shared" si="0"/>
        <v>39083</v>
      </c>
      <c r="C10" s="11">
        <v>4</v>
      </c>
      <c r="D10" s="12">
        <v>5000000</v>
      </c>
      <c r="E10" s="12">
        <v>79341</v>
      </c>
      <c r="F10" s="12">
        <v>0</v>
      </c>
      <c r="G10" s="12">
        <v>79341</v>
      </c>
      <c r="H10" s="12">
        <v>5000000</v>
      </c>
    </row>
    <row r="11" spans="2:8" ht="12.75">
      <c r="B11" s="10">
        <f t="shared" si="0"/>
        <v>39173</v>
      </c>
      <c r="C11" s="11">
        <v>5</v>
      </c>
      <c r="D11" s="12">
        <v>5000000</v>
      </c>
      <c r="E11" s="12">
        <v>79341</v>
      </c>
      <c r="F11" s="12">
        <v>0</v>
      </c>
      <c r="G11" s="12">
        <v>79341</v>
      </c>
      <c r="H11" s="12">
        <v>5000000</v>
      </c>
    </row>
    <row r="12" spans="2:8" ht="12.75">
      <c r="B12" s="10">
        <f t="shared" si="0"/>
        <v>39264</v>
      </c>
      <c r="C12" s="11">
        <v>6</v>
      </c>
      <c r="D12" s="12">
        <v>5000000</v>
      </c>
      <c r="E12" s="12">
        <v>79341</v>
      </c>
      <c r="F12" s="12">
        <v>0</v>
      </c>
      <c r="G12" s="12">
        <v>79341</v>
      </c>
      <c r="H12" s="12">
        <v>5000000</v>
      </c>
    </row>
    <row r="13" spans="2:8" ht="12.75">
      <c r="B13" s="10">
        <f t="shared" si="0"/>
        <v>39356</v>
      </c>
      <c r="C13" s="11">
        <v>7</v>
      </c>
      <c r="D13" s="12">
        <v>5000000</v>
      </c>
      <c r="E13" s="12">
        <v>79341</v>
      </c>
      <c r="F13" s="12">
        <v>0</v>
      </c>
      <c r="G13" s="12">
        <v>79341</v>
      </c>
      <c r="H13" s="12">
        <v>5000000</v>
      </c>
    </row>
    <row r="14" spans="2:8" ht="12.75">
      <c r="B14" s="10">
        <f t="shared" si="0"/>
        <v>39448</v>
      </c>
      <c r="C14" s="11">
        <v>8</v>
      </c>
      <c r="D14" s="12">
        <v>5000000</v>
      </c>
      <c r="E14" s="12">
        <v>79341</v>
      </c>
      <c r="F14" s="12">
        <v>0</v>
      </c>
      <c r="G14" s="12">
        <v>79341</v>
      </c>
      <c r="H14" s="12">
        <v>5000000</v>
      </c>
    </row>
    <row r="15" spans="2:8" ht="12.75">
      <c r="B15" s="10">
        <f t="shared" si="0"/>
        <v>39539</v>
      </c>
      <c r="C15" s="11">
        <v>9</v>
      </c>
      <c r="D15" s="12">
        <v>5000000</v>
      </c>
      <c r="E15" s="12">
        <v>79341</v>
      </c>
      <c r="F15" s="12">
        <v>0</v>
      </c>
      <c r="G15" s="12">
        <v>79341</v>
      </c>
      <c r="H15" s="12">
        <v>5000000</v>
      </c>
    </row>
    <row r="16" spans="2:8" ht="12.75">
      <c r="B16" s="10">
        <f t="shared" si="0"/>
        <v>39630</v>
      </c>
      <c r="C16" s="11">
        <v>10</v>
      </c>
      <c r="D16" s="12">
        <v>5000000</v>
      </c>
      <c r="E16" s="12">
        <v>79341</v>
      </c>
      <c r="F16" s="12">
        <v>0</v>
      </c>
      <c r="G16" s="12">
        <v>79341</v>
      </c>
      <c r="H16" s="12">
        <v>5000000</v>
      </c>
    </row>
    <row r="17" spans="2:8" ht="12.75">
      <c r="B17" s="10">
        <f t="shared" si="0"/>
        <v>39722</v>
      </c>
      <c r="C17" s="11">
        <v>11</v>
      </c>
      <c r="D17" s="12">
        <v>5000000</v>
      </c>
      <c r="E17" s="12">
        <v>79341</v>
      </c>
      <c r="F17" s="12">
        <v>0</v>
      </c>
      <c r="G17" s="12">
        <v>79341</v>
      </c>
      <c r="H17" s="12">
        <v>5000000</v>
      </c>
    </row>
    <row r="18" spans="2:8" ht="12.75">
      <c r="B18" s="10">
        <f t="shared" si="0"/>
        <v>39814</v>
      </c>
      <c r="C18" s="11">
        <v>12</v>
      </c>
      <c r="D18" s="12">
        <v>5000000</v>
      </c>
      <c r="E18" s="12">
        <v>79341</v>
      </c>
      <c r="F18" s="12">
        <v>0</v>
      </c>
      <c r="G18" s="12">
        <v>79341</v>
      </c>
      <c r="H18" s="12">
        <v>5000000</v>
      </c>
    </row>
    <row r="19" spans="2:8" ht="12.75">
      <c r="B19" s="10">
        <f t="shared" si="0"/>
        <v>39904</v>
      </c>
      <c r="C19" s="11">
        <v>13</v>
      </c>
      <c r="D19" s="12">
        <v>5000000</v>
      </c>
      <c r="E19" s="12">
        <v>79341</v>
      </c>
      <c r="F19" s="12">
        <v>0</v>
      </c>
      <c r="G19" s="12">
        <v>79341</v>
      </c>
      <c r="H19" s="12">
        <v>5000000</v>
      </c>
    </row>
    <row r="20" spans="2:8" ht="12.75">
      <c r="B20" s="10">
        <f t="shared" si="0"/>
        <v>39995</v>
      </c>
      <c r="C20" s="11">
        <v>14</v>
      </c>
      <c r="D20" s="12">
        <v>5000000</v>
      </c>
      <c r="E20" s="12">
        <v>79341</v>
      </c>
      <c r="F20" s="12">
        <v>0</v>
      </c>
      <c r="G20" s="12">
        <v>79341</v>
      </c>
      <c r="H20" s="12">
        <v>5000000</v>
      </c>
    </row>
    <row r="21" spans="2:8" ht="12.75">
      <c r="B21" s="10">
        <f t="shared" si="0"/>
        <v>40087</v>
      </c>
      <c r="C21" s="11">
        <v>15</v>
      </c>
      <c r="D21" s="12">
        <v>5000000</v>
      </c>
      <c r="E21" s="12">
        <v>79341</v>
      </c>
      <c r="F21" s="12">
        <v>0</v>
      </c>
      <c r="G21" s="12">
        <v>79341</v>
      </c>
      <c r="H21" s="12">
        <v>5000000</v>
      </c>
    </row>
    <row r="22" spans="2:8" ht="12.75">
      <c r="B22" s="10">
        <f t="shared" si="0"/>
        <v>40179</v>
      </c>
      <c r="C22" s="11">
        <v>16</v>
      </c>
      <c r="D22" s="12">
        <v>5000000</v>
      </c>
      <c r="E22" s="12">
        <v>79341</v>
      </c>
      <c r="F22" s="12">
        <v>0</v>
      </c>
      <c r="G22" s="12">
        <v>79341</v>
      </c>
      <c r="H22" s="12">
        <v>5000000</v>
      </c>
    </row>
    <row r="23" spans="2:8" ht="12.75">
      <c r="B23" s="10">
        <f t="shared" si="0"/>
        <v>40269</v>
      </c>
      <c r="C23" s="11">
        <v>17</v>
      </c>
      <c r="D23" s="12">
        <v>5000000</v>
      </c>
      <c r="E23" s="12">
        <v>79341</v>
      </c>
      <c r="F23" s="12">
        <v>2500000</v>
      </c>
      <c r="G23" s="12">
        <v>2579341</v>
      </c>
      <c r="H23" s="12">
        <v>2500000</v>
      </c>
    </row>
    <row r="24" spans="2:8" ht="12.75">
      <c r="B24" s="10">
        <f t="shared" si="0"/>
        <v>40360</v>
      </c>
      <c r="C24" s="11">
        <v>18</v>
      </c>
      <c r="D24" s="12">
        <v>2500000</v>
      </c>
      <c r="E24" s="12">
        <v>39671</v>
      </c>
      <c r="F24" s="12">
        <v>2500000</v>
      </c>
      <c r="G24" s="12">
        <v>2539671</v>
      </c>
      <c r="H24" s="12">
        <v>0</v>
      </c>
    </row>
    <row r="25" spans="2:8" ht="12.75">
      <c r="B25" s="6"/>
      <c r="C25" s="13"/>
      <c r="D25" s="8"/>
      <c r="E25" s="8"/>
      <c r="F25" s="8"/>
      <c r="G25" s="8"/>
      <c r="H25" s="8"/>
    </row>
    <row r="27" spans="2:8" ht="12.75">
      <c r="B27" s="14"/>
      <c r="C27" s="14"/>
      <c r="D27" s="14"/>
      <c r="E27" s="14"/>
      <c r="F27" s="14"/>
      <c r="G27" s="14"/>
      <c r="H27" s="14"/>
    </row>
    <row r="28" spans="2:8" ht="12.75">
      <c r="B28" s="1"/>
      <c r="C28" s="2"/>
      <c r="D28" s="3"/>
      <c r="G28" s="4"/>
      <c r="H28" s="5"/>
    </row>
  </sheetData>
  <mergeCells count="4">
    <mergeCell ref="B1:H1"/>
    <mergeCell ref="E5:E6"/>
    <mergeCell ref="F5:F6"/>
    <mergeCell ref="B27:H2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Crédito e Inversiones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svaldes</dc:creator>
  <cp:keywords/>
  <dc:description/>
  <cp:lastModifiedBy>ileteli</cp:lastModifiedBy>
  <dcterms:created xsi:type="dcterms:W3CDTF">2005-09-08T15:57:36Z</dcterms:created>
  <dcterms:modified xsi:type="dcterms:W3CDTF">2007-11-20T19:39:35Z</dcterms:modified>
  <cp:category/>
  <cp:version/>
  <cp:contentType/>
  <cp:contentStatus/>
</cp:coreProperties>
</file>